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9580"/>
  </bookViews>
  <sheets>
    <sheet name="报销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<sst xmlns="http://schemas.openxmlformats.org/spreadsheetml/2006/main" count="47" uniqueCount="23">
  <si>
    <t>杭州医学院工会委员会报销单</t>
  </si>
  <si>
    <r>
      <rPr>
        <sz val="11"/>
        <rFont val="宋体"/>
        <charset val="134"/>
        <scheme val="major"/>
      </rPr>
      <t>年</t>
    </r>
    <r>
      <rPr>
        <sz val="11"/>
        <rFont val="宋体"/>
        <charset val="134"/>
      </rPr>
      <t xml:space="preserve">  月   日</t>
    </r>
  </si>
  <si>
    <t>部门</t>
  </si>
  <si>
    <t>项目</t>
  </si>
  <si>
    <t>工会经费</t>
  </si>
  <si>
    <r>
      <rPr>
        <sz val="11"/>
        <rFont val="宋体"/>
        <charset val="134"/>
      </rPr>
      <t xml:space="preserve">付单据 </t>
    </r>
    <r>
      <rPr>
        <sz val="11"/>
        <color rgb="FFFF0000"/>
        <rFont val="宋体"/>
        <charset val="134"/>
      </rPr>
      <t>N</t>
    </r>
    <r>
      <rPr>
        <sz val="11"/>
        <rFont val="宋体"/>
        <charset val="134"/>
      </rPr>
      <t>张</t>
    </r>
  </si>
  <si>
    <t>收款对象及金额</t>
  </si>
  <si>
    <t>个人</t>
  </si>
  <si>
    <t>卡号</t>
  </si>
  <si>
    <t>单位</t>
  </si>
  <si>
    <t>科目</t>
  </si>
  <si>
    <t>具体内容</t>
  </si>
  <si>
    <t>金额</t>
  </si>
  <si>
    <t>办公费</t>
  </si>
  <si>
    <t>邮寄费</t>
  </si>
  <si>
    <t>交通费</t>
  </si>
  <si>
    <t>材料费</t>
  </si>
  <si>
    <t>报销总额</t>
  </si>
  <si>
    <t>预借金额</t>
  </si>
  <si>
    <t>经办人：                    二级分工会负责人：               校工会负责人：</t>
  </si>
  <si>
    <t xml:space="preserve">        财务审核：    </t>
  </si>
  <si>
    <r>
      <rPr>
        <sz val="11"/>
        <rFont val="宋体"/>
        <charset val="134"/>
        <scheme val="major"/>
      </rPr>
      <t xml:space="preserve">年 </t>
    </r>
    <r>
      <rPr>
        <sz val="11"/>
        <rFont val="宋体"/>
        <charset val="134"/>
      </rPr>
      <t xml:space="preserve">   月    日</t>
    </r>
  </si>
  <si>
    <t>付单据   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</si>
</sst>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 \¥* #,##0.00_ ;_ \¥* \-#,##0.00_ ;_ \¥* &quot;-&quot;??_ ;_ @_ "/>
  </numFmts>
  <fonts count="28">
    <font>
      <sz val="12"/>
      <name val="宋体"/>
      <charset val="134"/>
    </font>
    <font>
      <sz val="11"/>
      <name val="宋体"/>
      <charset val="134"/>
    </font>
    <font>
      <u/>
      <sz val="14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1" fillId="0" borderId="0" xfId="0" applyFont="1" applyAlignment="1" applyProtection="1">
      <alignment vertical="center" shrinkToFit="1"/>
      <protection locked="0"/>
    </xf>
    <xf numFmtId="0" fontId="2" fillId="0" borderId="0" xfId="0" applyNumberFormat="1" applyFont="1" applyAlignment="1" applyProtection="1">
      <alignment horizontal="center" vertical="center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1" fillId="0" borderId="1" xfId="0" applyNumberFormat="1" applyFont="1" applyBorder="1" applyAlignment="1" applyProtection="1">
      <alignment horizontal="center" vertical="center" shrinkToFit="1"/>
    </xf>
    <xf numFmtId="0" fontId="1" fillId="0" borderId="2" xfId="0" applyNumberFormat="1" applyFont="1" applyBorder="1" applyAlignment="1" applyProtection="1">
      <alignment horizontal="left" vertical="center" shrinkToFit="1"/>
      <protection locked="0"/>
    </xf>
    <xf numFmtId="0" fontId="1" fillId="0" borderId="3" xfId="0" applyNumberFormat="1" applyFont="1" applyBorder="1" applyAlignment="1" applyProtection="1">
      <alignment horizontal="left" vertical="center" shrinkToFit="1"/>
      <protection locked="0"/>
    </xf>
    <xf numFmtId="0" fontId="1" fillId="0" borderId="4" xfId="0" applyNumberFormat="1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" xfId="0" applyNumberFormat="1" applyFont="1" applyBorder="1" applyAlignment="1" applyProtection="1">
      <alignment horizontal="center" vertical="center" wrapText="1" shrinkToFit="1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1" fillId="0" borderId="3" xfId="0" applyFont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6" fontId="1" fillId="0" borderId="1" xfId="0" applyNumberFormat="1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176" fontId="1" fillId="0" borderId="5" xfId="0" applyNumberFormat="1" applyFont="1" applyBorder="1" applyAlignment="1" applyProtection="1">
      <alignment vertical="center" shrinkToFit="1"/>
      <protection locked="0"/>
    </xf>
    <xf numFmtId="0" fontId="3" fillId="0" borderId="5" xfId="0" applyFont="1" applyBorder="1" applyAlignment="1" applyProtection="1">
      <alignment vertical="center" shrinkToFit="1"/>
      <protection locked="0"/>
    </xf>
    <xf numFmtId="0" fontId="1" fillId="0" borderId="2" xfId="0" applyNumberFormat="1" applyFont="1" applyBorder="1" applyAlignment="1" applyProtection="1">
      <alignment horizontal="center" vertical="center" wrapText="1" shrinkToFit="1"/>
    </xf>
    <xf numFmtId="0" fontId="5" fillId="0" borderId="2" xfId="0" applyNumberFormat="1" applyFont="1" applyBorder="1" applyAlignment="1" applyProtection="1">
      <alignment horizontal="left" vertical="center" shrinkToFit="1"/>
    </xf>
    <xf numFmtId="0" fontId="5" fillId="0" borderId="3" xfId="0" applyNumberFormat="1" applyFont="1" applyBorder="1" applyAlignment="1" applyProtection="1">
      <alignment horizontal="left" vertical="center" shrinkToFit="1"/>
    </xf>
    <xf numFmtId="177" fontId="5" fillId="0" borderId="3" xfId="0" applyNumberFormat="1" applyFont="1" applyBorder="1" applyAlignment="1" applyProtection="1">
      <alignment horizontal="left" vertical="center" shrinkToFit="1"/>
    </xf>
    <xf numFmtId="177" fontId="5" fillId="0" borderId="4" xfId="0" applyNumberFormat="1" applyFont="1" applyBorder="1" applyAlignment="1" applyProtection="1">
      <alignment horizontal="left" vertical="center" shrinkToFit="1"/>
    </xf>
    <xf numFmtId="0" fontId="1" fillId="0" borderId="4" xfId="0" applyNumberFormat="1" applyFont="1" applyBorder="1" applyAlignment="1" applyProtection="1">
      <alignment horizontal="center" vertical="center" shrinkToFit="1"/>
    </xf>
    <xf numFmtId="0" fontId="1" fillId="0" borderId="0" xfId="0" applyNumberFormat="1" applyFont="1" applyBorder="1" applyAlignment="1" applyProtection="1">
      <alignment horizontal="center" vertical="center" wrapText="1" shrinkToFit="1"/>
    </xf>
    <xf numFmtId="0" fontId="5" fillId="0" borderId="0" xfId="0" applyNumberFormat="1" applyFont="1" applyBorder="1" applyAlignment="1" applyProtection="1">
      <alignment horizontal="left" vertical="center" shrinkToFit="1"/>
    </xf>
    <xf numFmtId="177" fontId="5" fillId="0" borderId="0" xfId="0" applyNumberFormat="1" applyFont="1" applyBorder="1" applyAlignment="1" applyProtection="1">
      <alignment horizontal="left" vertical="center" shrinkToFit="1"/>
    </xf>
    <xf numFmtId="0" fontId="1" fillId="0" borderId="0" xfId="0" applyNumberFormat="1" applyFont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 shrinkToFit="1"/>
    </xf>
    <xf numFmtId="0" fontId="1" fillId="0" borderId="0" xfId="50" applyFont="1" applyAlignment="1" applyProtection="1">
      <alignment horizontal="left"/>
    </xf>
    <xf numFmtId="0" fontId="1" fillId="0" borderId="0" xfId="0" applyNumberFormat="1" applyFont="1" applyBorder="1" applyAlignment="1" applyProtection="1">
      <alignment vertical="center" shrinkToFit="1"/>
      <protection locked="0"/>
    </xf>
    <xf numFmtId="0" fontId="1" fillId="0" borderId="2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0" borderId="5" xfId="0" applyFont="1" applyBorder="1" applyAlignment="1" applyProtection="1">
      <alignment vertical="center" shrinkToFit="1"/>
      <protection locked="0"/>
    </xf>
    <xf numFmtId="0" fontId="6" fillId="0" borderId="2" xfId="0" applyNumberFormat="1" applyFont="1" applyBorder="1" applyAlignment="1" applyProtection="1">
      <alignment horizontal="left" vertical="center" shrinkToFit="1"/>
    </xf>
    <xf numFmtId="0" fontId="6" fillId="0" borderId="3" xfId="0" applyNumberFormat="1" applyFont="1" applyBorder="1" applyAlignment="1" applyProtection="1">
      <alignment horizontal="left" vertical="center" shrinkToFit="1"/>
    </xf>
    <xf numFmtId="177" fontId="6" fillId="0" borderId="3" xfId="0" applyNumberFormat="1" applyFont="1" applyBorder="1" applyAlignment="1" applyProtection="1">
      <alignment horizontal="left" vertical="center" shrinkToFit="1"/>
    </xf>
    <xf numFmtId="177" fontId="6" fillId="0" borderId="4" xfId="0" applyNumberFormat="1" applyFont="1" applyBorder="1" applyAlignment="1" applyProtection="1">
      <alignment horizontal="left" vertical="center" shrinkToFit="1"/>
    </xf>
    <xf numFmtId="0" fontId="6" fillId="0" borderId="0" xfId="0" applyNumberFormat="1" applyFont="1" applyBorder="1" applyAlignment="1" applyProtection="1">
      <alignment horizontal="left" vertical="center" shrinkToFit="1"/>
    </xf>
    <xf numFmtId="177" fontId="6" fillId="0" borderId="0" xfId="0" applyNumberFormat="1" applyFont="1" applyBorder="1" applyAlignment="1" applyProtection="1">
      <alignment horizontal="left" vertical="center" shrinkToFit="1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" fillId="0" borderId="4" xfId="0" applyFont="1" applyBorder="1" applyAlignment="1" applyProtection="1">
      <alignment horizontal="left" vertical="center" shrinkToFit="1"/>
      <protection locked="0"/>
    </xf>
    <xf numFmtId="176" fontId="1" fillId="0" borderId="1" xfId="0" applyNumberFormat="1" applyFont="1" applyBorder="1" applyAlignment="1" applyProtection="1">
      <alignment horizontal="center" vertical="center" shrinkToFit="1"/>
      <protection locked="0"/>
    </xf>
    <xf numFmtId="176" fontId="1" fillId="0" borderId="0" xfId="0" applyNumberFormat="1" applyFont="1" applyBorder="1" applyAlignment="1" applyProtection="1">
      <alignment horizontal="center" vertical="center" shrinkToFit="1"/>
      <protection locked="0"/>
    </xf>
    <xf numFmtId="0" fontId="1" fillId="0" borderId="0" xfId="0" applyFont="1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现金支出名册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IV29"/>
  <sheetViews>
    <sheetView showZeros="0" tabSelected="1" workbookViewId="0">
      <selection activeCell="A1" sqref="A1:J1"/>
    </sheetView>
  </sheetViews>
  <sheetFormatPr defaultColWidth="9" defaultRowHeight="14"/>
  <cols>
    <col min="1" max="1" width="8.375" style="1" customWidth="1"/>
    <col min="2" max="4" width="7.625" style="1" customWidth="1"/>
    <col min="5" max="5" width="10.625" style="1" customWidth="1"/>
    <col min="6" max="6" width="10.5" style="1" customWidth="1"/>
    <col min="7" max="9" width="7.625" style="1" customWidth="1"/>
    <col min="10" max="10" width="10.625" style="1" customWidth="1"/>
    <col min="11" max="16384" width="9" style="1"/>
  </cols>
  <sheetData>
    <row r="1" ht="20.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2.7" customHeight="1" spans="1:10">
      <c r="A3" s="4" t="s">
        <v>2</v>
      </c>
      <c r="B3" s="5"/>
      <c r="C3" s="6"/>
      <c r="D3" s="7"/>
      <c r="E3" s="4" t="s">
        <v>3</v>
      </c>
      <c r="F3" s="8" t="s">
        <v>4</v>
      </c>
      <c r="G3" s="9"/>
      <c r="H3" s="9"/>
      <c r="I3" s="9"/>
      <c r="J3" s="43" t="s">
        <v>5</v>
      </c>
    </row>
    <row r="4" ht="22.7" customHeight="1" spans="1:10">
      <c r="A4" s="10" t="s">
        <v>6</v>
      </c>
      <c r="B4" s="4" t="s">
        <v>7</v>
      </c>
      <c r="C4" s="11"/>
      <c r="D4" s="12"/>
      <c r="E4" s="4" t="s">
        <v>8</v>
      </c>
      <c r="F4" s="13"/>
      <c r="G4" s="14"/>
      <c r="H4" s="14"/>
      <c r="I4" s="14"/>
      <c r="J4" s="44"/>
    </row>
    <row r="5" ht="22.7" customHeight="1" spans="1:10">
      <c r="A5" s="10"/>
      <c r="B5" s="4" t="s">
        <v>9</v>
      </c>
      <c r="C5" s="15"/>
      <c r="D5" s="15"/>
      <c r="E5" s="15"/>
      <c r="F5" s="15"/>
      <c r="G5" s="15"/>
      <c r="H5" s="15"/>
      <c r="I5" s="15"/>
      <c r="J5" s="15"/>
    </row>
    <row r="6" ht="22.7" customHeight="1" spans="1:10">
      <c r="A6" s="4" t="s">
        <v>10</v>
      </c>
      <c r="B6" s="4" t="s">
        <v>11</v>
      </c>
      <c r="C6" s="4"/>
      <c r="D6" s="4"/>
      <c r="E6" s="4" t="s">
        <v>12</v>
      </c>
      <c r="F6" s="4" t="s">
        <v>10</v>
      </c>
      <c r="G6" s="4" t="s">
        <v>11</v>
      </c>
      <c r="H6" s="4"/>
      <c r="I6" s="4"/>
      <c r="J6" s="4" t="s">
        <v>12</v>
      </c>
    </row>
    <row r="7" ht="22.7" customHeight="1" spans="1:10">
      <c r="A7" s="4" t="s">
        <v>13</v>
      </c>
      <c r="B7" s="9"/>
      <c r="C7" s="9"/>
      <c r="D7" s="9"/>
      <c r="E7" s="16"/>
      <c r="F7" s="17"/>
      <c r="G7" s="8"/>
      <c r="H7" s="8"/>
      <c r="I7" s="8"/>
      <c r="J7" s="45"/>
    </row>
    <row r="8" ht="22.7" customHeight="1" spans="1:10">
      <c r="A8" s="4" t="s">
        <v>14</v>
      </c>
      <c r="B8" s="9"/>
      <c r="C8" s="9"/>
      <c r="D8" s="9"/>
      <c r="E8" s="16"/>
      <c r="F8" s="17"/>
      <c r="G8" s="8"/>
      <c r="H8" s="8"/>
      <c r="I8" s="8"/>
      <c r="J8" s="45"/>
    </row>
    <row r="9" ht="22.7" customHeight="1" spans="1:10">
      <c r="A9" s="4" t="s">
        <v>15</v>
      </c>
      <c r="B9" s="9"/>
      <c r="C9" s="9"/>
      <c r="D9" s="9"/>
      <c r="E9" s="16"/>
      <c r="F9" s="17"/>
      <c r="G9" s="8"/>
      <c r="H9" s="8"/>
      <c r="I9" s="8"/>
      <c r="J9" s="45"/>
    </row>
    <row r="10" ht="22.7" customHeight="1" spans="1:10">
      <c r="A10" s="4" t="s">
        <v>16</v>
      </c>
      <c r="B10" s="18"/>
      <c r="C10" s="18"/>
      <c r="D10" s="18"/>
      <c r="E10" s="19"/>
      <c r="F10" s="20"/>
      <c r="G10" s="8"/>
      <c r="H10" s="8"/>
      <c r="I10" s="8"/>
      <c r="J10" s="45"/>
    </row>
    <row r="11" ht="27.95" customHeight="1" spans="1:10">
      <c r="A11" s="21" t="s">
        <v>17</v>
      </c>
      <c r="B11" s="22" t="str">
        <f>IF(F11=0,"",IF(F11=INT(F11),""&amp;TEXT(F11,"[DBNUM2]")&amp;"元整",IF(INT(F11*10)=F11*10,""&amp;TEXT(INT(F11),"[DBNUM2]")&amp;"元"&amp;TEXT((INT(F11*10)-INT(F11)*10),"[DBNUM2]")&amp;"角整",""&amp;TEXT(INT(F11),"[DBNUM2]")&amp;"元"&amp;IF(INT(F11*10)=INT(F11)*10,"零",TEXT(INT(F11*10)-INT(F11)*10,"[DBNUM2]")&amp;"角")&amp;TEXT(RIGHT(ROUND(F11,2),1),"[DBNUM2]")&amp;"分")))</f>
        <v/>
      </c>
      <c r="C11" s="23"/>
      <c r="D11" s="23"/>
      <c r="E11" s="23"/>
      <c r="F11" s="24">
        <f>SUM(E7:E10,J7:J10)</f>
        <v>0</v>
      </c>
      <c r="G11" s="25"/>
      <c r="H11" s="26" t="s">
        <v>18</v>
      </c>
      <c r="I11" s="45"/>
      <c r="J11" s="45"/>
    </row>
    <row r="12" s="1" customFormat="1" ht="20.25" customHeight="1" spans="1:10">
      <c r="A12" s="27"/>
      <c r="B12" s="28"/>
      <c r="C12" s="28"/>
      <c r="D12" s="28"/>
      <c r="E12" s="28"/>
      <c r="F12" s="29"/>
      <c r="G12" s="29"/>
      <c r="H12" s="30"/>
      <c r="I12" s="46"/>
      <c r="J12" s="46"/>
    </row>
    <row r="13" ht="26.25" customHeight="1" spans="1:256">
      <c r="A13" s="31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47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</row>
    <row r="14" ht="39.95" customHeight="1" spans="1:10">
      <c r="A14" s="32" t="s">
        <v>20</v>
      </c>
      <c r="B14" s="32"/>
      <c r="C14" s="32"/>
      <c r="D14" s="32"/>
      <c r="E14" s="32"/>
      <c r="F14" s="32"/>
      <c r="G14" s="32"/>
      <c r="H14" s="32"/>
      <c r="I14" s="32"/>
      <c r="J14" s="32"/>
    </row>
    <row r="15" ht="57" customHeight="1" spans="1:10">
      <c r="A15" s="33"/>
      <c r="B15" s="33"/>
      <c r="C15" s="33"/>
      <c r="D15" s="33"/>
      <c r="E15" s="33"/>
      <c r="F15" s="33"/>
      <c r="G15" s="33"/>
      <c r="H15" s="33"/>
      <c r="I15" s="33"/>
      <c r="J15" s="33"/>
    </row>
    <row r="16" ht="35.25" customHeight="1" spans="1:10">
      <c r="A16" s="2" t="s">
        <v>0</v>
      </c>
      <c r="B16" s="2"/>
      <c r="C16" s="2"/>
      <c r="D16" s="2"/>
      <c r="E16" s="2"/>
      <c r="F16" s="2"/>
      <c r="G16" s="2"/>
      <c r="H16" s="2"/>
      <c r="I16" s="2"/>
      <c r="J16" s="2"/>
    </row>
    <row r="17" ht="16.5" customHeight="1" spans="1:10">
      <c r="A17" s="3" t="s">
        <v>21</v>
      </c>
      <c r="B17" s="3"/>
      <c r="C17" s="3"/>
      <c r="D17" s="3"/>
      <c r="E17" s="3"/>
      <c r="F17" s="3"/>
      <c r="G17" s="3"/>
      <c r="H17" s="3"/>
      <c r="I17" s="3"/>
      <c r="J17" s="3"/>
    </row>
    <row r="18" ht="22.7" customHeight="1" spans="1:10">
      <c r="A18" s="4" t="s">
        <v>2</v>
      </c>
      <c r="B18" s="5"/>
      <c r="C18" s="6"/>
      <c r="D18" s="7"/>
      <c r="E18" s="4" t="s">
        <v>3</v>
      </c>
      <c r="F18" s="9"/>
      <c r="G18" s="9"/>
      <c r="H18" s="9"/>
      <c r="I18" s="9"/>
      <c r="J18" s="43" t="s">
        <v>22</v>
      </c>
    </row>
    <row r="19" ht="22.7" customHeight="1" spans="1:10">
      <c r="A19" s="10" t="s">
        <v>6</v>
      </c>
      <c r="B19" s="4" t="s">
        <v>7</v>
      </c>
      <c r="C19" s="11"/>
      <c r="D19" s="12"/>
      <c r="E19" s="4" t="s">
        <v>8</v>
      </c>
      <c r="F19" s="34"/>
      <c r="G19" s="14"/>
      <c r="H19" s="14"/>
      <c r="I19" s="14"/>
      <c r="J19" s="44"/>
    </row>
    <row r="20" ht="22.7" customHeight="1" spans="1:10">
      <c r="A20" s="10"/>
      <c r="B20" s="4" t="s">
        <v>9</v>
      </c>
      <c r="C20" s="9"/>
      <c r="D20" s="9"/>
      <c r="E20" s="9"/>
      <c r="F20" s="9"/>
      <c r="G20" s="9"/>
      <c r="H20" s="9"/>
      <c r="I20" s="9"/>
      <c r="J20" s="9"/>
    </row>
    <row r="21" ht="22.7" customHeight="1" spans="1:10">
      <c r="A21" s="4" t="s">
        <v>10</v>
      </c>
      <c r="B21" s="4" t="s">
        <v>11</v>
      </c>
      <c r="C21" s="4"/>
      <c r="D21" s="4"/>
      <c r="E21" s="4" t="s">
        <v>12</v>
      </c>
      <c r="F21" s="4" t="s">
        <v>10</v>
      </c>
      <c r="G21" s="4" t="s">
        <v>11</v>
      </c>
      <c r="H21" s="4"/>
      <c r="I21" s="4"/>
      <c r="J21" s="4" t="s">
        <v>12</v>
      </c>
    </row>
    <row r="22" ht="22.7" customHeight="1" spans="1:10">
      <c r="A22" s="4" t="s">
        <v>13</v>
      </c>
      <c r="B22" s="9"/>
      <c r="C22" s="9"/>
      <c r="D22" s="9"/>
      <c r="E22" s="16"/>
      <c r="F22" s="35"/>
      <c r="G22" s="9"/>
      <c r="H22" s="9"/>
      <c r="I22" s="9"/>
      <c r="J22" s="45"/>
    </row>
    <row r="23" ht="22.7" customHeight="1" spans="1:10">
      <c r="A23" s="4" t="s">
        <v>14</v>
      </c>
      <c r="B23" s="9"/>
      <c r="C23" s="9"/>
      <c r="D23" s="9"/>
      <c r="E23" s="16"/>
      <c r="F23" s="35"/>
      <c r="G23" s="9"/>
      <c r="H23" s="9"/>
      <c r="I23" s="9"/>
      <c r="J23" s="45"/>
    </row>
    <row r="24" ht="22.7" customHeight="1" spans="1:10">
      <c r="A24" s="4" t="s">
        <v>15</v>
      </c>
      <c r="B24" s="9"/>
      <c r="C24" s="9"/>
      <c r="D24" s="9"/>
      <c r="E24" s="16"/>
      <c r="F24" s="35"/>
      <c r="G24" s="9"/>
      <c r="H24" s="9"/>
      <c r="I24" s="9"/>
      <c r="J24" s="45"/>
    </row>
    <row r="25" ht="22.7" customHeight="1" spans="1:10">
      <c r="A25" s="4" t="s">
        <v>16</v>
      </c>
      <c r="B25" s="18"/>
      <c r="C25" s="18"/>
      <c r="D25" s="18"/>
      <c r="E25" s="16"/>
      <c r="F25" s="36"/>
      <c r="G25" s="18"/>
      <c r="H25" s="9"/>
      <c r="I25" s="9"/>
      <c r="J25" s="45"/>
    </row>
    <row r="26" ht="27.95" customHeight="1" spans="1:10">
      <c r="A26" s="21" t="s">
        <v>17</v>
      </c>
      <c r="B26" s="37" t="str">
        <f>IF(F26=0,"",IF(F26=INT(F26),""&amp;TEXT(F26,"[DBNUM2]")&amp;"元整",IF(INT(F26*10)=F26*10,""&amp;TEXT(INT(F26),"[DBNUM2]")&amp;"元"&amp;TEXT((INT(F26*10)-INT(F26)*10),"[DBNUM2]")&amp;"角整",""&amp;TEXT(INT(F26),"[DBNUM2]")&amp;"元"&amp;IF(INT(F26*10)=INT(F26)*10,"零",TEXT(INT(F26*10)-INT(F26)*10,"[DBNUM2]")&amp;"角")&amp;TEXT(RIGHT(ROUND(F26,2),1),"[DBNUM2]")&amp;"分")))</f>
        <v/>
      </c>
      <c r="C26" s="38"/>
      <c r="D26" s="38"/>
      <c r="E26" s="38"/>
      <c r="F26" s="39">
        <f>SUM(E22:E25,J22:J25)</f>
        <v>0</v>
      </c>
      <c r="G26" s="40"/>
      <c r="H26" s="26" t="s">
        <v>18</v>
      </c>
      <c r="I26" s="45"/>
      <c r="J26" s="45"/>
    </row>
    <row r="27" s="1" customFormat="1" ht="20.25" customHeight="1" spans="1:10">
      <c r="A27" s="27"/>
      <c r="B27" s="41"/>
      <c r="C27" s="41"/>
      <c r="D27" s="41"/>
      <c r="E27" s="41"/>
      <c r="F27" s="42"/>
      <c r="G27" s="42"/>
      <c r="H27" s="30"/>
      <c r="I27" s="46"/>
      <c r="J27" s="46"/>
    </row>
    <row r="28" ht="26.25" customHeight="1" spans="1:256">
      <c r="A28" s="31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47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ht="35.25" customHeight="1" spans="1:10">
      <c r="A29" s="32" t="s">
        <v>20</v>
      </c>
      <c r="B29" s="32"/>
      <c r="C29" s="32"/>
      <c r="D29" s="32"/>
      <c r="E29" s="32"/>
      <c r="F29" s="32"/>
      <c r="G29" s="32"/>
      <c r="H29" s="32"/>
      <c r="I29" s="32"/>
      <c r="J29" s="32"/>
    </row>
  </sheetData>
  <sheetProtection selectLockedCells="1" formatCells="0"/>
  <mergeCells count="46">
    <mergeCell ref="A1:J1"/>
    <mergeCell ref="A2:J2"/>
    <mergeCell ref="B3:D3"/>
    <mergeCell ref="F3:I3"/>
    <mergeCell ref="C4:D4"/>
    <mergeCell ref="F4:J4"/>
    <mergeCell ref="C5:J5"/>
    <mergeCell ref="B6:D6"/>
    <mergeCell ref="G6:I6"/>
    <mergeCell ref="B7:D7"/>
    <mergeCell ref="G7:I7"/>
    <mergeCell ref="B8:D8"/>
    <mergeCell ref="G8:I8"/>
    <mergeCell ref="B9:D9"/>
    <mergeCell ref="G9:I9"/>
    <mergeCell ref="B10:D10"/>
    <mergeCell ref="G10:I10"/>
    <mergeCell ref="B11:E11"/>
    <mergeCell ref="F11:G11"/>
    <mergeCell ref="I11:J11"/>
    <mergeCell ref="A13:J13"/>
    <mergeCell ref="A14:J14"/>
    <mergeCell ref="A16:J16"/>
    <mergeCell ref="A17:J17"/>
    <mergeCell ref="B18:D18"/>
    <mergeCell ref="F18:I18"/>
    <mergeCell ref="C19:D19"/>
    <mergeCell ref="F19:J19"/>
    <mergeCell ref="C20:J20"/>
    <mergeCell ref="B21:D21"/>
    <mergeCell ref="G21:I21"/>
    <mergeCell ref="B22:D22"/>
    <mergeCell ref="G22:I22"/>
    <mergeCell ref="B23:D23"/>
    <mergeCell ref="G23:I23"/>
    <mergeCell ref="B24:D24"/>
    <mergeCell ref="G24:I24"/>
    <mergeCell ref="B25:D25"/>
    <mergeCell ref="G25:I25"/>
    <mergeCell ref="B26:E26"/>
    <mergeCell ref="F26:G26"/>
    <mergeCell ref="I26:J26"/>
    <mergeCell ref="A28:J28"/>
    <mergeCell ref="A29:J29"/>
    <mergeCell ref="A4:A5"/>
    <mergeCell ref="A19:A20"/>
  </mergeCells>
  <dataValidations count="1">
    <dataValidation type="decimal" operator="between" allowBlank="1" showInputMessage="1" showErrorMessage="1" sqref="E7:E10 E22:E25 J7:J10 J22:J25">
      <formula1>0</formula1>
      <formula2>9990000</formula2>
    </dataValidation>
  </dataValidations>
  <printOptions horizontalCentered="1"/>
  <pageMargins left="0.4" right="0.196850393700787" top="0.393700787401575" bottom="0.393700787401575" header="0.47244094488189" footer="0.511811023622047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侯村叶</cp:lastModifiedBy>
  <dcterms:created xsi:type="dcterms:W3CDTF">2015-09-15T07:29:00Z</dcterms:created>
  <cp:lastPrinted>2023-04-07T01:44:00Z</cp:lastPrinted>
  <dcterms:modified xsi:type="dcterms:W3CDTF">2024-08-21T13:27:32Z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1124394F6E1F483F933F065D4A92006B_12</vt:lpwstr>
  </property>
</Properties>
</file>